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<sst xmlns="http://schemas.openxmlformats.org/spreadsheetml/2006/main" count="82" uniqueCount="76">
  <si>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</si>
  <si>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</si>
  <si>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</si>
  <si>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</si>
  <si>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</si>
  <si>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</si>
  <si>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</si>
  <si>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</si>
  <si>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</si>
  <si>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</si>
  <si>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</si>
  <si>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</si>
  <si>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</si>
  <si>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</si>
  <si>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</si>
  <si>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</si>
  <si>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</si>
  <si>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</si>
  <si>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</si>
  <si>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</si>
  <si>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</si>
  <si>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</si>
  <si>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</si>
  <si>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</si>
  <si>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</si>
  <si>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</si>
  <si>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</si>
  <si>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</si>
  <si>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</si>
  <si>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</si>
  <si>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</si>
  <si>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</si>
  <si>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</si>
  <si>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</si>
  <si>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</si>
  <si>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</si>
  <si>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</si>
  <si>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</si>
  <si>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</si>
  <si>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</si>
  <si>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</si>
  <si>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</si>
  <si>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</si>
  <si>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</si>
  <si>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</si>
  <si>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</si>
  <si>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</si>
  <si>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</si>
  <si>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</si>
  <si>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</si>
  <si>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</si>
  <si>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</si>
  <si>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</si>
  <si>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</si>
  <si>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</si>
  <si>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</si>
  <si>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</si>
  <si>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</si>
  <si>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</si>
  <si>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</si>
  <si>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</si>
  <si>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</si>
  <si>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</si>
  <si>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</si>
  <si>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</si>
  <si>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</si>
  <si>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</si>
  <si>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</si>
  <si>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</si>
  <si>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Grand Total</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</si>
  <si>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profesioniştii radiaţi, profesioniştii aflaţi în dizolvare, lichidare, reorganizare judiciară, faliment, insolventă, etc.</t>
  </si>
  <si>
    <t>Profesionişti activi din punct de vedere juridic la data de 31.07.2020 comparativ cu aceeaşi perioadă a anului trecut</t>
  </si>
  <si>
    <t>Număr profesionişti activi la 31.07.2020</t>
  </si>
  <si>
    <t>Numar total profesionişti activi la 31.07.2020</t>
  </si>
  <si>
    <t>Număr profesionişti activi la 31.07.2019</t>
  </si>
  <si>
    <t>Numar total profesionişti activi la 31.07.2019</t>
  </si>
</sst>
</file>

<file path=xl/styles.xml><?xml version="1.0" encoding="utf-8"?>
<styleSheet xmlns="http://schemas.openxmlformats.org/spreadsheetml/2006/main">
  <numFmts count="36">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_-;\-* #,##0_-;_-* &quot;-&quot;_-;_-@_-"/>
    <numFmt numFmtId="44" formatCode="_-* #,##0.00\ &quot;RON&quot;_-;\-* #,##0.00\ &quot;RON&quot;_-;_-* &quot;-&quot;??\ &quot;RON&quot;_-;_-@_-"/>
    <numFmt numFmtId="43" formatCode="_-* #,##0.00_-;\-* #,##0.00_-;_-* &quot;-&quot;??_-;_-@_-"/>
    <numFmt numFmtId="164" formatCode="_-* #,##0\ _R_O_N_-;\-* #,##0\ _R_O_N_-;_-* &quot;-&quot;\ _R_O_N_-;_-@_-"/>
    <numFmt numFmtId="165" formatCode="_-* #,##0.00\ _R_O_N_-;\-* #,##0.00\ _R_O_N_-;_-* &quot;-&quot;??\ _R_O_N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lei&quot;;\-#,##0\ &quot;lei&quot;"/>
    <numFmt numFmtId="175" formatCode="#,##0\ &quot;lei&quot;;[Red]\-#,##0\ &quot;lei&quot;"/>
    <numFmt numFmtId="176" formatCode="#,##0.00\ &quot;lei&quot;;\-#,##0.00\ &quot;lei&quot;"/>
    <numFmt numFmtId="177" formatCode="#,##0.00\ &quot;lei&quot;;[Red]\-#,##0.00\ &quot;lei&quot;"/>
    <numFmt numFmtId="178" formatCode="_-* #,##0\ &quot;lei&quot;_-;\-* #,##0\ &quot;lei&quot;_-;_-* &quot;-&quot;\ &quot;lei&quot;_-;_-@_-"/>
    <numFmt numFmtId="179" formatCode="_-* #,##0\ _l_e_i_-;\-* #,##0\ _l_e_i_-;_-* &quot;-&quot;\ _l_e_i_-;_-@_-"/>
    <numFmt numFmtId="180" formatCode="_-* #,##0.00\ &quot;lei&quot;_-;\-* #,##0.00\ &quot;lei&quot;_-;_-* &quot;-&quot;??\ &quot;lei&quot;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2"/>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1">
    <xf numFmtId="0" fontId="0" fillId="0" borderId="0" xfId="0" applyAlignment="1">
      <alignment/>
    </xf>
    <xf numFmtId="0" fontId="0" fillId="0" borderId="0" xfId="0" applyFont="1" applyAlignment="1">
      <alignment/>
    </xf>
    <xf numFmtId="0" fontId="5" fillId="0" borderId="0" xfId="0" applyFont="1" applyAlignment="1">
      <alignment/>
    </xf>
    <xf numFmtId="1" fontId="6" fillId="32" borderId="10" xfId="0" applyNumberFormat="1" applyFont="1" applyFill="1" applyBorder="1" applyAlignment="1">
      <alignment horizontal="right" vertical="top" wrapText="1"/>
    </xf>
    <xf numFmtId="49" fontId="5" fillId="32" borderId="10" xfId="0" applyNumberFormat="1" applyFont="1" applyFill="1" applyBorder="1" applyAlignment="1">
      <alignment wrapText="1"/>
    </xf>
    <xf numFmtId="1" fontId="5" fillId="0" borderId="10" xfId="0" applyNumberFormat="1" applyFont="1" applyBorder="1" applyAlignment="1">
      <alignment/>
    </xf>
    <xf numFmtId="10" fontId="5" fillId="0" borderId="11" xfId="59" applyNumberFormat="1" applyFont="1" applyBorder="1" applyAlignment="1">
      <alignment/>
    </xf>
    <xf numFmtId="1" fontId="5" fillId="0" borderId="12" xfId="0" applyNumberFormat="1" applyFont="1" applyBorder="1" applyAlignment="1">
      <alignment/>
    </xf>
    <xf numFmtId="10" fontId="5" fillId="0" borderId="13" xfId="59" applyNumberFormat="1" applyFont="1" applyBorder="1" applyAlignment="1">
      <alignment/>
    </xf>
    <xf numFmtId="1" fontId="6" fillId="32" borderId="10" xfId="0" applyNumberFormat="1" applyFont="1" applyFill="1" applyBorder="1" applyAlignment="1">
      <alignment horizontal="right" vertical="center" wrapText="1"/>
    </xf>
    <xf numFmtId="0" fontId="0" fillId="0" borderId="10" xfId="0" applyBorder="1" applyAlignment="1">
      <alignment/>
    </xf>
    <xf numFmtId="1" fontId="0" fillId="0" borderId="10" xfId="0" applyNumberFormat="1" applyBorder="1" applyAlignment="1">
      <alignment/>
    </xf>
    <xf numFmtId="0" fontId="5" fillId="32" borderId="14" xfId="0" applyFont="1" applyFill="1" applyBorder="1" applyAlignment="1">
      <alignment horizontal="center" vertical="center" wrapText="1"/>
    </xf>
    <xf numFmtId="0" fontId="5" fillId="32" borderId="15" xfId="0" applyFont="1" applyFill="1" applyBorder="1" applyAlignment="1">
      <alignment horizontal="center" vertical="center" wrapText="1"/>
    </xf>
    <xf numFmtId="0" fontId="5" fillId="32" borderId="16" xfId="0" applyFont="1" applyFill="1" applyBorder="1" applyAlignment="1">
      <alignment horizontal="center" vertical="center" wrapText="1"/>
    </xf>
    <xf numFmtId="49" fontId="6" fillId="32" borderId="17" xfId="0" applyNumberFormat="1" applyFont="1" applyFill="1" applyBorder="1" applyAlignment="1">
      <alignment horizontal="left" vertical="top" wrapText="1"/>
    </xf>
    <xf numFmtId="10" fontId="5" fillId="0" borderId="11" xfId="59" applyNumberFormat="1" applyFont="1" applyBorder="1" applyAlignment="1">
      <alignment vertical="center"/>
    </xf>
    <xf numFmtId="49" fontId="0" fillId="0" borderId="17" xfId="0" applyNumberFormat="1" applyFont="1" applyBorder="1" applyAlignment="1">
      <alignment horizontal="left" vertical="top" wrapText="1"/>
    </xf>
    <xf numFmtId="0" fontId="0" fillId="0" borderId="17" xfId="0" applyBorder="1" applyAlignment="1">
      <alignment/>
    </xf>
    <xf numFmtId="0" fontId="5" fillId="0" borderId="18" xfId="0" applyFont="1" applyBorder="1" applyAlignment="1">
      <alignment/>
    </xf>
    <xf numFmtId="0" fontId="5" fillId="0" borderId="12" xfId="0" applyFont="1" applyBorder="1" applyAlignment="1">
      <alignment/>
    </xf>
    <xf numFmtId="49" fontId="0" fillId="32" borderId="10" xfId="0" applyNumberFormat="1" applyFont="1" applyFill="1" applyBorder="1" applyAlignment="1">
      <alignment horizontal="left" vertical="top" wrapText="1"/>
    </xf>
    <xf numFmtId="10" fontId="5" fillId="0" borderId="10" xfId="59" applyNumberFormat="1" applyFont="1" applyBorder="1" applyAlignment="1">
      <alignment/>
    </xf>
    <xf numFmtId="49" fontId="5" fillId="32" borderId="10" xfId="0" applyNumberFormat="1" applyFont="1" applyFill="1" applyBorder="1" applyAlignment="1">
      <alignment horizontal="left" vertical="top" wrapText="1"/>
    </xf>
    <xf numFmtId="0" fontId="4" fillId="0" borderId="0" xfId="0" applyFont="1" applyAlignment="1">
      <alignment horizontal="center" vertical="center" wrapText="1"/>
    </xf>
    <xf numFmtId="0" fontId="5" fillId="0" borderId="10" xfId="0" applyFont="1" applyBorder="1" applyAlignment="1">
      <alignment horizontal="center"/>
    </xf>
    <xf numFmtId="2" fontId="5" fillId="32" borderId="10" xfId="0" applyNumberFormat="1" applyFont="1" applyFill="1" applyBorder="1" applyAlignment="1">
      <alignment horizontal="center" vertical="center" wrapText="1"/>
    </xf>
    <xf numFmtId="0" fontId="0" fillId="0" borderId="0" xfId="0" applyFont="1" applyAlignment="1">
      <alignment horizontal="left" vertical="top"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descr="sigla_registrului_comertului_curbe"/>
        <xdr:cNvSpPr txBox="1">
          <a:spLocks noChangeAspect="1" noChangeArrowheads="1"/>
        </xdr:cNvSpPr>
      </xdr:nvSpPr>
      <xdr:spPr>
        <a:xfrm>
          <a:off x="2343150" y="1952625"/>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104775</xdr:rowOff>
    </xdr:from>
    <xdr:to>
      <xdr:col>1</xdr:col>
      <xdr:colOff>1257300</xdr:colOff>
      <xdr:row>22</xdr:row>
      <xdr:rowOff>85725</xdr:rowOff>
    </xdr:to>
    <xdr:sp fLocksText="0">
      <xdr:nvSpPr>
        <xdr:cNvPr id="1" name="TextBox 2" descr="sigla_registrului_comertului_curbe"/>
        <xdr:cNvSpPr txBox="1">
          <a:spLocks noChangeAspect="1" noChangeArrowheads="1"/>
        </xdr:cNvSpPr>
      </xdr:nvSpPr>
      <xdr:spPr>
        <a:xfrm>
          <a:off x="2771775" y="1095375"/>
          <a:ext cx="3438525" cy="29337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L21" sqref="L21"/>
    </sheetView>
  </sheetViews>
  <sheetFormatPr defaultColWidth="9.140625" defaultRowHeight="12.75"/>
  <cols>
    <col min="1" max="1" width="15.140625" style="1" customWidth="1"/>
    <col min="2" max="2" width="25.8515625" style="1" bestFit="1" customWidth="1"/>
    <col min="3" max="3" width="17.28125" style="1" bestFit="1" customWidth="1"/>
    <col min="4" max="4" width="23.140625" style="2" customWidth="1"/>
    <col min="5" max="5" width="25.8515625" style="1" bestFit="1" customWidth="1"/>
    <col min="6" max="6" width="17.28125" style="1" bestFit="1" customWidth="1"/>
    <col min="7" max="7" width="23.7109375" style="1" customWidth="1"/>
    <col min="8" max="8" width="9.57421875" style="2" bestFit="1" customWidth="1"/>
    <col min="9" max="16384" width="9.140625" style="1" customWidth="1"/>
  </cols>
  <sheetData>
    <row r="1" spans="1:8" ht="12.75">
      <c r="A1" s="24" t="s">
        <v>71</v>
      </c>
      <c r="B1" s="24"/>
      <c r="C1" s="24"/>
      <c r="D1" s="24"/>
      <c r="E1" s="24"/>
      <c r="F1" s="24"/>
      <c r="G1" s="24"/>
      <c r="H1" s="24"/>
    </row>
    <row r="2" spans="1:7" ht="12.75">
      <c r="A2" s="24"/>
      <c r="B2" s="24"/>
      <c r="C2" s="24"/>
      <c r="E2" s="2"/>
      <c r="F2" s="2"/>
      <c r="G2" s="2"/>
    </row>
    <row r="3" spans="1:8" ht="12.75">
      <c r="A3" s="26" t="s">
        <v>0</v>
      </c>
      <c r="B3" s="25" t="s">
        <v>72</v>
      </c>
      <c r="C3" s="25"/>
      <c r="D3" s="28" t="s">
        <v>73</v>
      </c>
      <c r="E3" s="25" t="s">
        <v>74</v>
      </c>
      <c r="F3" s="25"/>
      <c r="G3" s="28" t="s">
        <v>75</v>
      </c>
      <c r="H3" s="29" t="s">
        <v>46</v>
      </c>
    </row>
    <row r="4" spans="1:8" ht="12.75">
      <c r="A4" s="26"/>
      <c r="B4" s="4" t="s">
        <v>43</v>
      </c>
      <c r="C4" s="4" t="s">
        <v>44</v>
      </c>
      <c r="D4" s="28"/>
      <c r="E4" s="4" t="s">
        <v>43</v>
      </c>
      <c r="F4" s="4" t="s">
        <v>44</v>
      </c>
      <c r="G4" s="28"/>
      <c r="H4" s="29"/>
    </row>
    <row r="5" spans="1:8" ht="12.75">
      <c r="A5" s="21" t="s">
        <v>1</v>
      </c>
      <c r="B5" s="3">
        <v>11771</v>
      </c>
      <c r="C5" s="3">
        <v>15310</v>
      </c>
      <c r="D5" s="5">
        <v>27081</v>
      </c>
      <c r="E5" s="3">
        <v>11475</v>
      </c>
      <c r="F5" s="3">
        <v>14586</v>
      </c>
      <c r="G5" s="5">
        <v>26061</v>
      </c>
      <c r="H5" s="22">
        <f aca="true" t="shared" si="0" ref="H5:H47">(D5-G5)/G5</f>
        <v>0.03913894324853229</v>
      </c>
    </row>
    <row r="6" spans="1:8" ht="12.75">
      <c r="A6" s="21" t="s">
        <v>2</v>
      </c>
      <c r="B6" s="3">
        <v>11006</v>
      </c>
      <c r="C6" s="3">
        <v>20934</v>
      </c>
      <c r="D6" s="5">
        <v>31940</v>
      </c>
      <c r="E6" s="3">
        <v>10620</v>
      </c>
      <c r="F6" s="3">
        <v>20137</v>
      </c>
      <c r="G6" s="5">
        <v>30757</v>
      </c>
      <c r="H6" s="22">
        <f t="shared" si="0"/>
        <v>0.03846278895861105</v>
      </c>
    </row>
    <row r="7" spans="1:8" ht="12.75">
      <c r="A7" s="21" t="s">
        <v>3</v>
      </c>
      <c r="B7" s="3">
        <v>9864</v>
      </c>
      <c r="C7" s="3">
        <v>28845</v>
      </c>
      <c r="D7" s="5">
        <v>38709</v>
      </c>
      <c r="E7" s="3">
        <v>9699</v>
      </c>
      <c r="F7" s="3">
        <v>27753</v>
      </c>
      <c r="G7" s="5">
        <v>37452</v>
      </c>
      <c r="H7" s="22">
        <f t="shared" si="0"/>
        <v>0.03356296058955463</v>
      </c>
    </row>
    <row r="8" spans="1:8" ht="12.75">
      <c r="A8" s="21" t="s">
        <v>4</v>
      </c>
      <c r="B8" s="3">
        <v>9571</v>
      </c>
      <c r="C8" s="3">
        <v>19693</v>
      </c>
      <c r="D8" s="5">
        <v>29264</v>
      </c>
      <c r="E8" s="3">
        <v>9274</v>
      </c>
      <c r="F8" s="3">
        <v>18998</v>
      </c>
      <c r="G8" s="5">
        <v>28272</v>
      </c>
      <c r="H8" s="22">
        <f t="shared" si="0"/>
        <v>0.03508771929824561</v>
      </c>
    </row>
    <row r="9" spans="1:8" ht="12.75">
      <c r="A9" s="21" t="s">
        <v>5</v>
      </c>
      <c r="B9" s="3">
        <v>17409</v>
      </c>
      <c r="C9" s="3">
        <v>33976</v>
      </c>
      <c r="D9" s="5">
        <v>51385</v>
      </c>
      <c r="E9" s="3">
        <v>16971</v>
      </c>
      <c r="F9" s="3">
        <v>32761</v>
      </c>
      <c r="G9" s="5">
        <v>49732</v>
      </c>
      <c r="H9" s="22">
        <f t="shared" si="0"/>
        <v>0.033238156518941527</v>
      </c>
    </row>
    <row r="10" spans="1:8" ht="12.75">
      <c r="A10" s="21" t="s">
        <v>6</v>
      </c>
      <c r="B10" s="3">
        <v>8248</v>
      </c>
      <c r="C10" s="3">
        <v>12653</v>
      </c>
      <c r="D10" s="5">
        <v>20901</v>
      </c>
      <c r="E10" s="3">
        <v>8205</v>
      </c>
      <c r="F10" s="3">
        <v>12050</v>
      </c>
      <c r="G10" s="5">
        <v>20255</v>
      </c>
      <c r="H10" s="22">
        <f t="shared" si="0"/>
        <v>0.031893359664280425</v>
      </c>
    </row>
    <row r="11" spans="1:8" ht="12.75">
      <c r="A11" s="21" t="s">
        <v>7</v>
      </c>
      <c r="B11" s="3">
        <v>7655</v>
      </c>
      <c r="C11" s="3">
        <v>8031</v>
      </c>
      <c r="D11" s="5">
        <v>15686</v>
      </c>
      <c r="E11" s="3">
        <v>7575</v>
      </c>
      <c r="F11" s="3">
        <v>7605</v>
      </c>
      <c r="G11" s="5">
        <v>15180</v>
      </c>
      <c r="H11" s="22">
        <f t="shared" si="0"/>
        <v>0.03333333333333333</v>
      </c>
    </row>
    <row r="12" spans="1:8" ht="12.75">
      <c r="A12" s="21" t="s">
        <v>8</v>
      </c>
      <c r="B12" s="3">
        <v>9832</v>
      </c>
      <c r="C12" s="3">
        <v>33701</v>
      </c>
      <c r="D12" s="5">
        <v>43533</v>
      </c>
      <c r="E12" s="3">
        <v>9248</v>
      </c>
      <c r="F12" s="3">
        <v>32356</v>
      </c>
      <c r="G12" s="5">
        <v>41604</v>
      </c>
      <c r="H12" s="22">
        <f t="shared" si="0"/>
        <v>0.046365734064032306</v>
      </c>
    </row>
    <row r="13" spans="1:8" ht="12.75">
      <c r="A13" s="21" t="s">
        <v>9</v>
      </c>
      <c r="B13" s="3">
        <v>5898</v>
      </c>
      <c r="C13" s="3">
        <v>9865</v>
      </c>
      <c r="D13" s="5">
        <v>15763</v>
      </c>
      <c r="E13" s="3">
        <v>5755</v>
      </c>
      <c r="F13" s="3">
        <v>9821</v>
      </c>
      <c r="G13" s="5">
        <v>15576</v>
      </c>
      <c r="H13" s="22">
        <f t="shared" si="0"/>
        <v>0.012005649717514125</v>
      </c>
    </row>
    <row r="14" spans="1:8" ht="12.75">
      <c r="A14" s="21" t="s">
        <v>10</v>
      </c>
      <c r="B14" s="3">
        <v>27116</v>
      </c>
      <c r="C14" s="3">
        <v>226376</v>
      </c>
      <c r="D14" s="5">
        <v>253492</v>
      </c>
      <c r="E14" s="3">
        <v>25721</v>
      </c>
      <c r="F14" s="3">
        <v>217199</v>
      </c>
      <c r="G14" s="5">
        <v>242920</v>
      </c>
      <c r="H14" s="22">
        <f t="shared" si="0"/>
        <v>0.043520500576321425</v>
      </c>
    </row>
    <row r="15" spans="1:8" ht="12.75">
      <c r="A15" s="21" t="s">
        <v>11</v>
      </c>
      <c r="B15" s="3">
        <v>7045</v>
      </c>
      <c r="C15" s="3">
        <v>16033</v>
      </c>
      <c r="D15" s="5">
        <v>23078</v>
      </c>
      <c r="E15" s="3">
        <v>6616</v>
      </c>
      <c r="F15" s="3">
        <v>15551</v>
      </c>
      <c r="G15" s="5">
        <v>22167</v>
      </c>
      <c r="H15" s="22">
        <f t="shared" si="0"/>
        <v>0.04109712635900212</v>
      </c>
    </row>
    <row r="16" spans="1:8" ht="12.75">
      <c r="A16" s="21" t="s">
        <v>12</v>
      </c>
      <c r="B16" s="3">
        <v>5355</v>
      </c>
      <c r="C16" s="3">
        <v>9330</v>
      </c>
      <c r="D16" s="5">
        <v>14685</v>
      </c>
      <c r="E16" s="3">
        <v>5245</v>
      </c>
      <c r="F16" s="3">
        <v>8991</v>
      </c>
      <c r="G16" s="5">
        <v>14236</v>
      </c>
      <c r="H16" s="22">
        <f t="shared" si="0"/>
        <v>0.031539758359089634</v>
      </c>
    </row>
    <row r="17" spans="1:8" ht="12.75">
      <c r="A17" s="21" t="s">
        <v>16</v>
      </c>
      <c r="B17" s="3">
        <v>4822</v>
      </c>
      <c r="C17" s="3">
        <v>8608</v>
      </c>
      <c r="D17" s="5">
        <v>13430</v>
      </c>
      <c r="E17" s="3">
        <v>4654</v>
      </c>
      <c r="F17" s="3">
        <v>8218</v>
      </c>
      <c r="G17" s="5">
        <v>12872</v>
      </c>
      <c r="H17" s="22">
        <f t="shared" si="0"/>
        <v>0.043349906774394036</v>
      </c>
    </row>
    <row r="18" spans="1:8" ht="12.75">
      <c r="A18" s="21" t="s">
        <v>13</v>
      </c>
      <c r="B18" s="3">
        <v>18050</v>
      </c>
      <c r="C18" s="3">
        <v>56550</v>
      </c>
      <c r="D18" s="5">
        <v>74600</v>
      </c>
      <c r="E18" s="3">
        <v>17463</v>
      </c>
      <c r="F18" s="3">
        <v>54232</v>
      </c>
      <c r="G18" s="5">
        <v>71695</v>
      </c>
      <c r="H18" s="22">
        <f t="shared" si="0"/>
        <v>0.04051886463491178</v>
      </c>
    </row>
    <row r="19" spans="1:8" ht="12.75">
      <c r="A19" s="21" t="s">
        <v>14</v>
      </c>
      <c r="B19" s="3">
        <v>11022</v>
      </c>
      <c r="C19" s="3">
        <v>40605</v>
      </c>
      <c r="D19" s="5">
        <v>51627</v>
      </c>
      <c r="E19" s="3">
        <v>10913</v>
      </c>
      <c r="F19" s="3">
        <v>39114</v>
      </c>
      <c r="G19" s="5">
        <v>50027</v>
      </c>
      <c r="H19" s="22">
        <f t="shared" si="0"/>
        <v>0.03198272932616387</v>
      </c>
    </row>
    <row r="20" spans="1:8" ht="12.75">
      <c r="A20" s="21" t="s">
        <v>15</v>
      </c>
      <c r="B20" s="3">
        <v>4931</v>
      </c>
      <c r="C20" s="3">
        <v>6094</v>
      </c>
      <c r="D20" s="5">
        <v>11025</v>
      </c>
      <c r="E20" s="3">
        <v>4767</v>
      </c>
      <c r="F20" s="3">
        <v>5867</v>
      </c>
      <c r="G20" s="5">
        <v>10634</v>
      </c>
      <c r="H20" s="22">
        <f t="shared" si="0"/>
        <v>0.036768854617265374</v>
      </c>
    </row>
    <row r="21" spans="1:8" ht="12.75">
      <c r="A21" s="21" t="s">
        <v>18</v>
      </c>
      <c r="B21" s="3">
        <v>12470</v>
      </c>
      <c r="C21" s="3">
        <v>15156</v>
      </c>
      <c r="D21" s="5">
        <v>27626</v>
      </c>
      <c r="E21" s="3">
        <v>12221</v>
      </c>
      <c r="F21" s="3">
        <v>14528</v>
      </c>
      <c r="G21" s="5">
        <v>26749</v>
      </c>
      <c r="H21" s="22">
        <f t="shared" si="0"/>
        <v>0.03278627238401435</v>
      </c>
    </row>
    <row r="22" spans="1:8" ht="12.75">
      <c r="A22" s="21" t="s">
        <v>17</v>
      </c>
      <c r="B22" s="3">
        <v>12760</v>
      </c>
      <c r="C22" s="3">
        <v>27665</v>
      </c>
      <c r="D22" s="5">
        <v>40425</v>
      </c>
      <c r="E22" s="3">
        <v>12480</v>
      </c>
      <c r="F22" s="3">
        <v>26269</v>
      </c>
      <c r="G22" s="5">
        <v>38749</v>
      </c>
      <c r="H22" s="22">
        <f t="shared" si="0"/>
        <v>0.04325272910268652</v>
      </c>
    </row>
    <row r="23" spans="1:8" ht="12.75">
      <c r="A23" s="21" t="s">
        <v>19</v>
      </c>
      <c r="B23" s="3">
        <v>7293</v>
      </c>
      <c r="C23" s="3">
        <v>19777</v>
      </c>
      <c r="D23" s="5">
        <v>27070</v>
      </c>
      <c r="E23" s="3">
        <v>7071</v>
      </c>
      <c r="F23" s="3">
        <v>19223</v>
      </c>
      <c r="G23" s="5">
        <v>26294</v>
      </c>
      <c r="H23" s="22">
        <f t="shared" si="0"/>
        <v>0.029512436297254127</v>
      </c>
    </row>
    <row r="24" spans="1:8" ht="12.75">
      <c r="A24" s="21" t="s">
        <v>20</v>
      </c>
      <c r="B24" s="3">
        <v>3170</v>
      </c>
      <c r="C24" s="3">
        <v>9988</v>
      </c>
      <c r="D24" s="5">
        <v>13158</v>
      </c>
      <c r="E24" s="3">
        <v>3091</v>
      </c>
      <c r="F24" s="3">
        <v>9359</v>
      </c>
      <c r="G24" s="5">
        <v>12450</v>
      </c>
      <c r="H24" s="22">
        <f t="shared" si="0"/>
        <v>0.05686746987951807</v>
      </c>
    </row>
    <row r="25" spans="1:8" ht="12.75">
      <c r="A25" s="21" t="s">
        <v>21</v>
      </c>
      <c r="B25" s="3">
        <v>5428</v>
      </c>
      <c r="C25" s="3">
        <v>11481</v>
      </c>
      <c r="D25" s="5">
        <v>16909</v>
      </c>
      <c r="E25" s="3">
        <v>5431</v>
      </c>
      <c r="F25" s="3">
        <v>10869</v>
      </c>
      <c r="G25" s="5">
        <v>16300</v>
      </c>
      <c r="H25" s="22">
        <f t="shared" si="0"/>
        <v>0.03736196319018405</v>
      </c>
    </row>
    <row r="26" spans="1:8" ht="12.75">
      <c r="A26" s="21" t="s">
        <v>22</v>
      </c>
      <c r="B26" s="3">
        <v>8854</v>
      </c>
      <c r="C26" s="3">
        <v>10939</v>
      </c>
      <c r="D26" s="5">
        <v>19793</v>
      </c>
      <c r="E26" s="3">
        <v>8674</v>
      </c>
      <c r="F26" s="3">
        <v>10656</v>
      </c>
      <c r="G26" s="5">
        <v>19330</v>
      </c>
      <c r="H26" s="22">
        <f t="shared" si="0"/>
        <v>0.0239524055871702</v>
      </c>
    </row>
    <row r="27" spans="1:8" ht="12.75">
      <c r="A27" s="21" t="s">
        <v>23</v>
      </c>
      <c r="B27" s="3">
        <v>8364</v>
      </c>
      <c r="C27" s="3">
        <v>16660</v>
      </c>
      <c r="D27" s="5">
        <v>25024</v>
      </c>
      <c r="E27" s="3">
        <v>8267</v>
      </c>
      <c r="F27" s="3">
        <v>16233</v>
      </c>
      <c r="G27" s="5">
        <v>24500</v>
      </c>
      <c r="H27" s="22">
        <f t="shared" si="0"/>
        <v>0.021387755102040815</v>
      </c>
    </row>
    <row r="28" spans="1:8" ht="12.75">
      <c r="A28" s="21" t="s">
        <v>24</v>
      </c>
      <c r="B28" s="3">
        <v>4355</v>
      </c>
      <c r="C28" s="3">
        <v>7242</v>
      </c>
      <c r="D28" s="5">
        <v>11597</v>
      </c>
      <c r="E28" s="3">
        <v>4284</v>
      </c>
      <c r="F28" s="3">
        <v>6904</v>
      </c>
      <c r="G28" s="5">
        <v>11188</v>
      </c>
      <c r="H28" s="22">
        <f t="shared" si="0"/>
        <v>0.036557025384340365</v>
      </c>
    </row>
    <row r="29" spans="1:8" ht="12.75">
      <c r="A29" s="21" t="s">
        <v>25</v>
      </c>
      <c r="B29" s="3">
        <v>14442</v>
      </c>
      <c r="C29" s="3">
        <v>33231</v>
      </c>
      <c r="D29" s="5">
        <v>47673</v>
      </c>
      <c r="E29" s="3">
        <v>13843</v>
      </c>
      <c r="F29" s="3">
        <v>31345</v>
      </c>
      <c r="G29" s="5">
        <v>45188</v>
      </c>
      <c r="H29" s="22">
        <f t="shared" si="0"/>
        <v>0.05499247587855183</v>
      </c>
    </row>
    <row r="30" spans="1:8" ht="12.75">
      <c r="A30" s="21" t="s">
        <v>26</v>
      </c>
      <c r="B30" s="3">
        <v>5643</v>
      </c>
      <c r="C30" s="3">
        <v>47031</v>
      </c>
      <c r="D30" s="5">
        <v>52674</v>
      </c>
      <c r="E30" s="3">
        <v>5286</v>
      </c>
      <c r="F30" s="3">
        <v>43428</v>
      </c>
      <c r="G30" s="5">
        <v>48714</v>
      </c>
      <c r="H30" s="22">
        <f t="shared" si="0"/>
        <v>0.08129079935952703</v>
      </c>
    </row>
    <row r="31" spans="1:8" ht="12.75">
      <c r="A31" s="21" t="s">
        <v>27</v>
      </c>
      <c r="B31" s="3">
        <v>12016</v>
      </c>
      <c r="C31" s="3">
        <v>20441</v>
      </c>
      <c r="D31" s="5">
        <v>32457</v>
      </c>
      <c r="E31" s="3">
        <v>11622</v>
      </c>
      <c r="F31" s="3">
        <v>19562</v>
      </c>
      <c r="G31" s="5">
        <v>31184</v>
      </c>
      <c r="H31" s="22">
        <f t="shared" si="0"/>
        <v>0.04082221652129297</v>
      </c>
    </row>
    <row r="32" spans="1:8" ht="12.75">
      <c r="A32" s="21" t="s">
        <v>28</v>
      </c>
      <c r="B32" s="3">
        <v>5968</v>
      </c>
      <c r="C32" s="3">
        <v>7008</v>
      </c>
      <c r="D32" s="5">
        <v>12976</v>
      </c>
      <c r="E32" s="3">
        <v>5927</v>
      </c>
      <c r="F32" s="3">
        <v>6663</v>
      </c>
      <c r="G32" s="5">
        <v>12590</v>
      </c>
      <c r="H32" s="22">
        <f t="shared" si="0"/>
        <v>0.030659253375694997</v>
      </c>
    </row>
    <row r="33" spans="1:8" ht="12.75">
      <c r="A33" s="21" t="s">
        <v>29</v>
      </c>
      <c r="B33" s="3">
        <v>11413</v>
      </c>
      <c r="C33" s="3">
        <v>22762</v>
      </c>
      <c r="D33" s="5">
        <v>34175</v>
      </c>
      <c r="E33" s="3">
        <v>10946</v>
      </c>
      <c r="F33" s="3">
        <v>21815</v>
      </c>
      <c r="G33" s="5">
        <v>32761</v>
      </c>
      <c r="H33" s="22">
        <f t="shared" si="0"/>
        <v>0.043161075669240864</v>
      </c>
    </row>
    <row r="34" spans="1:8" ht="12.75">
      <c r="A34" s="21" t="s">
        <v>30</v>
      </c>
      <c r="B34" s="3">
        <v>8182</v>
      </c>
      <c r="C34" s="3">
        <v>14685</v>
      </c>
      <c r="D34" s="5">
        <v>22867</v>
      </c>
      <c r="E34" s="3">
        <v>7812</v>
      </c>
      <c r="F34" s="3">
        <v>14126</v>
      </c>
      <c r="G34" s="5">
        <v>21938</v>
      </c>
      <c r="H34" s="22">
        <f t="shared" si="0"/>
        <v>0.042346613182605526</v>
      </c>
    </row>
    <row r="35" spans="1:8" ht="12.75">
      <c r="A35" s="21" t="s">
        <v>31</v>
      </c>
      <c r="B35" s="3">
        <v>7651</v>
      </c>
      <c r="C35" s="3">
        <v>11975</v>
      </c>
      <c r="D35" s="5">
        <v>19626</v>
      </c>
      <c r="E35" s="3">
        <v>7516</v>
      </c>
      <c r="F35" s="3">
        <v>11455</v>
      </c>
      <c r="G35" s="5">
        <v>18971</v>
      </c>
      <c r="H35" s="22">
        <f t="shared" si="0"/>
        <v>0.03452638237309578</v>
      </c>
    </row>
    <row r="36" spans="1:8" ht="12.75">
      <c r="A36" s="21" t="s">
        <v>32</v>
      </c>
      <c r="B36" s="3">
        <v>11667</v>
      </c>
      <c r="C36" s="3">
        <v>30853</v>
      </c>
      <c r="D36" s="5">
        <v>42520</v>
      </c>
      <c r="E36" s="3">
        <v>11171</v>
      </c>
      <c r="F36" s="3">
        <v>29863</v>
      </c>
      <c r="G36" s="5">
        <v>41034</v>
      </c>
      <c r="H36" s="22">
        <f t="shared" si="0"/>
        <v>0.03621387142369742</v>
      </c>
    </row>
    <row r="37" spans="1:8" ht="12.75">
      <c r="A37" s="21" t="s">
        <v>33</v>
      </c>
      <c r="B37" s="3">
        <v>7136</v>
      </c>
      <c r="C37" s="3">
        <v>13148</v>
      </c>
      <c r="D37" s="5">
        <v>20284</v>
      </c>
      <c r="E37" s="3">
        <v>6993</v>
      </c>
      <c r="F37" s="3">
        <v>12548</v>
      </c>
      <c r="G37" s="5">
        <v>19541</v>
      </c>
      <c r="H37" s="22">
        <f t="shared" si="0"/>
        <v>0.03802261910854102</v>
      </c>
    </row>
    <row r="38" spans="1:8" ht="12.75">
      <c r="A38" s="21" t="s">
        <v>36</v>
      </c>
      <c r="B38" s="3">
        <v>6979</v>
      </c>
      <c r="C38" s="3">
        <v>8571</v>
      </c>
      <c r="D38" s="5">
        <v>15550</v>
      </c>
      <c r="E38" s="3">
        <v>6395</v>
      </c>
      <c r="F38" s="3">
        <v>8323</v>
      </c>
      <c r="G38" s="5">
        <v>14718</v>
      </c>
      <c r="H38" s="22">
        <f t="shared" si="0"/>
        <v>0.05652941975811931</v>
      </c>
    </row>
    <row r="39" spans="1:8" ht="12.75">
      <c r="A39" s="21" t="s">
        <v>34</v>
      </c>
      <c r="B39" s="3">
        <v>8753</v>
      </c>
      <c r="C39" s="3">
        <v>19262</v>
      </c>
      <c r="D39" s="5">
        <v>28015</v>
      </c>
      <c r="E39" s="3">
        <v>8433</v>
      </c>
      <c r="F39" s="3">
        <v>18192</v>
      </c>
      <c r="G39" s="5">
        <v>26625</v>
      </c>
      <c r="H39" s="22">
        <f t="shared" si="0"/>
        <v>0.05220657276995305</v>
      </c>
    </row>
    <row r="40" spans="1:8" ht="12.75">
      <c r="A40" s="21" t="s">
        <v>35</v>
      </c>
      <c r="B40" s="3">
        <v>10014</v>
      </c>
      <c r="C40" s="3">
        <v>20280</v>
      </c>
      <c r="D40" s="5">
        <v>30294</v>
      </c>
      <c r="E40" s="3">
        <v>9933</v>
      </c>
      <c r="F40" s="3">
        <v>19298</v>
      </c>
      <c r="G40" s="5">
        <v>29231</v>
      </c>
      <c r="H40" s="22">
        <f t="shared" si="0"/>
        <v>0.03636550237761281</v>
      </c>
    </row>
    <row r="41" spans="1:8" ht="12.75">
      <c r="A41" s="21" t="s">
        <v>37</v>
      </c>
      <c r="B41" s="3">
        <v>5871</v>
      </c>
      <c r="C41" s="3">
        <v>10378</v>
      </c>
      <c r="D41" s="5">
        <v>16249</v>
      </c>
      <c r="E41" s="3">
        <v>5641</v>
      </c>
      <c r="F41" s="3">
        <v>10043</v>
      </c>
      <c r="G41" s="5">
        <v>15684</v>
      </c>
      <c r="H41" s="22">
        <f t="shared" si="0"/>
        <v>0.03602397347615404</v>
      </c>
    </row>
    <row r="42" spans="1:8" ht="12.75">
      <c r="A42" s="21" t="s">
        <v>38</v>
      </c>
      <c r="B42" s="3">
        <v>13454</v>
      </c>
      <c r="C42" s="3">
        <v>46413</v>
      </c>
      <c r="D42" s="5">
        <v>59867</v>
      </c>
      <c r="E42" s="3">
        <v>13003</v>
      </c>
      <c r="F42" s="3">
        <v>44524</v>
      </c>
      <c r="G42" s="5">
        <v>57527</v>
      </c>
      <c r="H42" s="22">
        <f t="shared" si="0"/>
        <v>0.04067655187998679</v>
      </c>
    </row>
    <row r="43" spans="1:8" ht="12.75">
      <c r="A43" s="21" t="s">
        <v>39</v>
      </c>
      <c r="B43" s="3">
        <v>6187</v>
      </c>
      <c r="C43" s="3">
        <v>7798</v>
      </c>
      <c r="D43" s="5">
        <v>13985</v>
      </c>
      <c r="E43" s="3">
        <v>6181</v>
      </c>
      <c r="F43" s="3">
        <v>7538</v>
      </c>
      <c r="G43" s="5">
        <v>13719</v>
      </c>
      <c r="H43" s="22">
        <f t="shared" si="0"/>
        <v>0.019389168306727895</v>
      </c>
    </row>
    <row r="44" spans="1:8" ht="12.75">
      <c r="A44" s="21" t="s">
        <v>40</v>
      </c>
      <c r="B44" s="3">
        <v>6191</v>
      </c>
      <c r="C44" s="3">
        <v>8667</v>
      </c>
      <c r="D44" s="5">
        <v>14858</v>
      </c>
      <c r="E44" s="3">
        <v>6172</v>
      </c>
      <c r="F44" s="3">
        <v>8235</v>
      </c>
      <c r="G44" s="5">
        <v>14407</v>
      </c>
      <c r="H44" s="22">
        <f t="shared" si="0"/>
        <v>0.03130422711182064</v>
      </c>
    </row>
    <row r="45" spans="1:8" ht="12.75">
      <c r="A45" s="21" t="s">
        <v>42</v>
      </c>
      <c r="B45" s="3">
        <v>7071</v>
      </c>
      <c r="C45" s="3">
        <v>12215</v>
      </c>
      <c r="D45" s="5">
        <v>19286</v>
      </c>
      <c r="E45" s="3">
        <v>6923</v>
      </c>
      <c r="F45" s="3">
        <v>11712</v>
      </c>
      <c r="G45" s="5">
        <v>18635</v>
      </c>
      <c r="H45" s="22">
        <f t="shared" si="0"/>
        <v>0.03493426348269386</v>
      </c>
    </row>
    <row r="46" spans="1:8" ht="12.75">
      <c r="A46" s="21" t="s">
        <v>41</v>
      </c>
      <c r="B46" s="3">
        <v>6458</v>
      </c>
      <c r="C46" s="3">
        <v>10996</v>
      </c>
      <c r="D46" s="5">
        <v>17454</v>
      </c>
      <c r="E46" s="3">
        <v>6299</v>
      </c>
      <c r="F46" s="3">
        <v>10560</v>
      </c>
      <c r="G46" s="5">
        <v>16859</v>
      </c>
      <c r="H46" s="22">
        <f t="shared" si="0"/>
        <v>0.03529272198825553</v>
      </c>
    </row>
    <row r="47" spans="1:8" ht="12.75">
      <c r="A47" s="23" t="s">
        <v>45</v>
      </c>
      <c r="B47" s="3">
        <v>387385</v>
      </c>
      <c r="C47" s="3">
        <v>1011226</v>
      </c>
      <c r="D47" s="5">
        <v>1398611</v>
      </c>
      <c r="E47" s="5">
        <v>375816</v>
      </c>
      <c r="F47" s="5">
        <v>968510</v>
      </c>
      <c r="G47" s="5">
        <v>1344326</v>
      </c>
      <c r="H47" s="22">
        <f t="shared" si="0"/>
        <v>0.04038083024504473</v>
      </c>
    </row>
    <row r="48" spans="1:8" ht="38.25" customHeight="1">
      <c r="A48" s="27" t="s">
        <v>70</v>
      </c>
      <c r="B48" s="27"/>
      <c r="C48" s="27"/>
      <c r="D48" s="27"/>
      <c r="E48" s="27"/>
      <c r="F48" s="27"/>
      <c r="G48" s="27"/>
      <c r="H48" s="27"/>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I8" sqref="I8"/>
    </sheetView>
  </sheetViews>
  <sheetFormatPr defaultColWidth="6.8515625" defaultRowHeight="12.75"/>
  <cols>
    <col min="1" max="1" width="74.28125" style="0" bestFit="1" customWidth="1"/>
    <col min="2" max="3" width="23.57421875" style="0" bestFit="1" customWidth="1"/>
    <col min="4" max="4" width="10.140625" style="0" customWidth="1"/>
  </cols>
  <sheetData>
    <row r="1" spans="1:4" ht="12.75" customHeight="1">
      <c r="A1" s="24" t="s">
        <v>71</v>
      </c>
      <c r="B1" s="24"/>
      <c r="C1" s="24"/>
      <c r="D1" s="24"/>
    </row>
    <row r="2" spans="1:4" ht="13.5" thickBot="1">
      <c r="A2" s="30"/>
      <c r="B2" s="30"/>
      <c r="C2" s="30"/>
      <c r="D2" s="30"/>
    </row>
    <row r="3" spans="1:4" ht="26.25" customHeight="1">
      <c r="A3" s="12" t="s">
        <v>47</v>
      </c>
      <c r="B3" s="13" t="s">
        <v>73</v>
      </c>
      <c r="C3" s="13" t="s">
        <v>75</v>
      </c>
      <c r="D3" s="14" t="s">
        <v>48</v>
      </c>
    </row>
    <row r="4" spans="1:4" ht="25.5">
      <c r="A4" s="15" t="s">
        <v>68</v>
      </c>
      <c r="B4" s="9">
        <v>101</v>
      </c>
      <c r="C4" s="9">
        <v>116</v>
      </c>
      <c r="D4" s="16">
        <f aca="true" t="shared" si="0" ref="D4:D24">(B4-C4)/C4</f>
        <v>-0.12931034482758622</v>
      </c>
    </row>
    <row r="5" spans="1:4" ht="12.75">
      <c r="A5" s="15" t="s">
        <v>49</v>
      </c>
      <c r="B5" s="3">
        <v>56818</v>
      </c>
      <c r="C5" s="3">
        <v>53922</v>
      </c>
      <c r="D5" s="6">
        <f t="shared" si="0"/>
        <v>0.05370720670598272</v>
      </c>
    </row>
    <row r="6" spans="1:4" ht="12.75">
      <c r="A6" s="15" t="s">
        <v>50</v>
      </c>
      <c r="B6" s="3">
        <v>34215</v>
      </c>
      <c r="C6" s="3">
        <v>32790</v>
      </c>
      <c r="D6" s="6">
        <f t="shared" si="0"/>
        <v>0.043458371454711806</v>
      </c>
    </row>
    <row r="7" spans="1:4" ht="12.75">
      <c r="A7" s="15" t="s">
        <v>51</v>
      </c>
      <c r="B7" s="3">
        <v>134146</v>
      </c>
      <c r="C7" s="3">
        <v>128689</v>
      </c>
      <c r="D7" s="6">
        <f t="shared" si="0"/>
        <v>0.04240455672201975</v>
      </c>
    </row>
    <row r="8" spans="1:4" ht="12.75">
      <c r="A8" s="15" t="s">
        <v>52</v>
      </c>
      <c r="B8" s="3">
        <v>206</v>
      </c>
      <c r="C8" s="3">
        <v>196</v>
      </c>
      <c r="D8" s="6">
        <f t="shared" si="0"/>
        <v>0.05102040816326531</v>
      </c>
    </row>
    <row r="9" spans="1:4" ht="12.75">
      <c r="A9" s="15" t="s">
        <v>53</v>
      </c>
      <c r="B9" s="3">
        <v>129113</v>
      </c>
      <c r="C9" s="3">
        <v>128838</v>
      </c>
      <c r="D9" s="6">
        <f t="shared" si="0"/>
        <v>0.0021344634347009424</v>
      </c>
    </row>
    <row r="10" spans="1:4" ht="12.75">
      <c r="A10" s="15" t="s">
        <v>54</v>
      </c>
      <c r="B10" s="3">
        <v>57963</v>
      </c>
      <c r="C10" s="3">
        <v>53869</v>
      </c>
      <c r="D10" s="6">
        <f t="shared" si="0"/>
        <v>0.07599918320369786</v>
      </c>
    </row>
    <row r="11" spans="1:4" ht="12.75">
      <c r="A11" s="15" t="s">
        <v>55</v>
      </c>
      <c r="B11" s="3">
        <v>389094</v>
      </c>
      <c r="C11" s="3">
        <v>379396</v>
      </c>
      <c r="D11" s="6">
        <f t="shared" si="0"/>
        <v>0.025561682252843995</v>
      </c>
    </row>
    <row r="12" spans="1:4" ht="12.75">
      <c r="A12" s="15" t="s">
        <v>56</v>
      </c>
      <c r="B12" s="3">
        <v>132566</v>
      </c>
      <c r="C12" s="3">
        <v>123440</v>
      </c>
      <c r="D12" s="6">
        <f t="shared" si="0"/>
        <v>0.07393065456902138</v>
      </c>
    </row>
    <row r="13" spans="1:4" ht="12.75">
      <c r="A13" s="15" t="s">
        <v>57</v>
      </c>
      <c r="B13" s="3">
        <v>6117</v>
      </c>
      <c r="C13" s="3">
        <v>6060</v>
      </c>
      <c r="D13" s="6">
        <f t="shared" si="0"/>
        <v>0.009405940594059406</v>
      </c>
    </row>
    <row r="14" spans="1:4" ht="12.75">
      <c r="A14" s="15" t="s">
        <v>58</v>
      </c>
      <c r="B14" s="3">
        <v>67195</v>
      </c>
      <c r="C14" s="3">
        <v>64820</v>
      </c>
      <c r="D14" s="6">
        <f t="shared" si="0"/>
        <v>0.03663992594878124</v>
      </c>
    </row>
    <row r="15" spans="1:4" ht="12.75">
      <c r="A15" s="15" t="s">
        <v>59</v>
      </c>
      <c r="B15" s="3">
        <v>1907</v>
      </c>
      <c r="C15" s="3">
        <v>1859</v>
      </c>
      <c r="D15" s="6">
        <f t="shared" si="0"/>
        <v>0.025820333512641205</v>
      </c>
    </row>
    <row r="16" spans="1:4" ht="12.75">
      <c r="A16" s="15" t="s">
        <v>60</v>
      </c>
      <c r="B16" s="3">
        <v>112542</v>
      </c>
      <c r="C16" s="3">
        <v>110640</v>
      </c>
      <c r="D16" s="6">
        <f t="shared" si="0"/>
        <v>0.017190889370932754</v>
      </c>
    </row>
    <row r="17" spans="1:4" ht="12.75">
      <c r="A17" s="15" t="s">
        <v>61</v>
      </c>
      <c r="B17" s="3">
        <v>57890</v>
      </c>
      <c r="C17" s="3">
        <v>54301</v>
      </c>
      <c r="D17" s="6">
        <f t="shared" si="0"/>
        <v>0.0660945470617484</v>
      </c>
    </row>
    <row r="18" spans="1:4" ht="12.75">
      <c r="A18" s="15" t="s">
        <v>62</v>
      </c>
      <c r="B18" s="3">
        <v>17164</v>
      </c>
      <c r="C18" s="3">
        <v>16593</v>
      </c>
      <c r="D18" s="6">
        <f t="shared" si="0"/>
        <v>0.034412101488579525</v>
      </c>
    </row>
    <row r="19" spans="1:4" ht="12.75">
      <c r="A19" s="18" t="s">
        <v>67</v>
      </c>
      <c r="B19" s="11">
        <v>21726</v>
      </c>
      <c r="C19" s="10">
        <v>20005</v>
      </c>
      <c r="D19" s="6">
        <f>(B19-C19)/C19</f>
        <v>0.0860284928767808</v>
      </c>
    </row>
    <row r="20" spans="1:4" ht="15.75" customHeight="1">
      <c r="A20" s="15" t="s">
        <v>63</v>
      </c>
      <c r="B20" s="3">
        <v>3166</v>
      </c>
      <c r="C20" s="3">
        <v>3208</v>
      </c>
      <c r="D20" s="6">
        <f t="shared" si="0"/>
        <v>-0.013092269326683292</v>
      </c>
    </row>
    <row r="21" spans="1:4" ht="12.75">
      <c r="A21" s="15" t="s">
        <v>64</v>
      </c>
      <c r="B21" s="3">
        <v>27510</v>
      </c>
      <c r="C21" s="3">
        <v>25700</v>
      </c>
      <c r="D21" s="6">
        <f t="shared" si="0"/>
        <v>0.07042801556420233</v>
      </c>
    </row>
    <row r="22" spans="1:4" ht="12.75">
      <c r="A22" s="15" t="s">
        <v>65</v>
      </c>
      <c r="B22" s="3">
        <v>110351</v>
      </c>
      <c r="C22" s="3">
        <v>102498</v>
      </c>
      <c r="D22" s="6">
        <f t="shared" si="0"/>
        <v>0.07661612909520185</v>
      </c>
    </row>
    <row r="23" spans="1:4" ht="12.75">
      <c r="A23" s="17" t="s">
        <v>66</v>
      </c>
      <c r="B23" s="3">
        <v>38821</v>
      </c>
      <c r="C23" s="3">
        <v>37386</v>
      </c>
      <c r="D23" s="6">
        <f t="shared" si="0"/>
        <v>0.0383833520569197</v>
      </c>
    </row>
    <row r="24" spans="1:4" s="2" customFormat="1" ht="13.5" thickBot="1">
      <c r="A24" s="19" t="s">
        <v>69</v>
      </c>
      <c r="B24" s="7">
        <v>1398611</v>
      </c>
      <c r="C24" s="20">
        <v>1344326</v>
      </c>
      <c r="D24" s="8">
        <f t="shared" si="0"/>
        <v>0.04038083024504473</v>
      </c>
    </row>
    <row r="26" spans="1:4" ht="51.75" customHeight="1">
      <c r="A26" s="27" t="s">
        <v>70</v>
      </c>
      <c r="B26" s="27"/>
      <c r="C26" s="27"/>
      <c r="D26" s="27"/>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admin</cp:lastModifiedBy>
  <cp:lastPrinted>2017-02-24T08:59:56Z</cp:lastPrinted>
  <dcterms:created xsi:type="dcterms:W3CDTF">2012-03-26T09:45:51Z</dcterms:created>
  <dcterms:modified xsi:type="dcterms:W3CDTF">2020-08-18T07:47:47Z</dcterms:modified>
  <cp:category/>
  <cp:version/>
  <cp:contentType/>
  <cp:contentStatus/>
</cp:coreProperties>
</file>